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Лист1!$A$1:$J$30</definedName>
  </definedNames>
  <calcPr calcId="145621"/>
</workbook>
</file>

<file path=xl/calcChain.xml><?xml version="1.0" encoding="utf-8"?>
<calcChain xmlns="http://schemas.openxmlformats.org/spreadsheetml/2006/main">
  <c r="J27" i="1" l="1"/>
  <c r="I27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5" i="1"/>
  <c r="J4" i="1"/>
</calcChain>
</file>

<file path=xl/sharedStrings.xml><?xml version="1.0" encoding="utf-8"?>
<sst xmlns="http://schemas.openxmlformats.org/spreadsheetml/2006/main" count="172" uniqueCount="49">
  <si>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</si>
  <si>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</si>
  <si>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</si>
  <si>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Место (адрес) осуществления закупок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</si>
  <si>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</si>
  <si>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</si>
  <si>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</si>
  <si>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Сумма, планируемая для закупок ТРУ без НДС, тенге</t>
  </si>
  <si>
    <t>Сумма, планируемая для закупки ТРУ с НДС, тенге</t>
  </si>
  <si>
    <t>№</t>
  </si>
  <si>
    <t>Приложени № 1</t>
  </si>
  <si>
    <t>г. Алматы, ул. Станционная, 21</t>
  </si>
  <si>
    <t>С даты подписания договора по 12.2019</t>
  </si>
  <si>
    <t>750000000, г. Алматы, г. Алматы, ул. Станционная, 21</t>
  </si>
  <si>
    <t>Окончательный платеж - 100%, Промежуточный платеж - 0%, Предоплата - 0%</t>
  </si>
  <si>
    <t>Цемент для строительных растворов</t>
  </si>
  <si>
    <t>марка М-150</t>
  </si>
  <si>
    <t>Известь </t>
  </si>
  <si>
    <t>негашеная, 1 сорт, комовая, кальциевая, быстрогасящаяся</t>
  </si>
  <si>
    <t>Гвоздь формовочный </t>
  </si>
  <si>
    <t>стальной, диаметр 1,2 мм</t>
  </si>
  <si>
    <t>стальной, диаметр 1,6 мм</t>
  </si>
  <si>
    <t>Вилка-розетка </t>
  </si>
  <si>
    <t>трехполюсная</t>
  </si>
  <si>
    <t>Выключатель </t>
  </si>
  <si>
    <t>одноклавишный</t>
  </si>
  <si>
    <t>двухклавишный</t>
  </si>
  <si>
    <t>Лампа светодиодная </t>
  </si>
  <si>
    <t>тип цоколя E27, мощность 15 Вт</t>
  </si>
  <si>
    <t>тип цоколя E27, мощность 30 Вт</t>
  </si>
  <si>
    <t>Лампа люминесцентная </t>
  </si>
  <si>
    <t>тип цоколя Е-27, мощность 40 Вт</t>
  </si>
  <si>
    <t>тип цоколя h23, мощность 45 Вт</t>
  </si>
  <si>
    <t>Патрон </t>
  </si>
  <si>
    <t>для высоковольтного предохранителя</t>
  </si>
  <si>
    <t>Розетка </t>
  </si>
  <si>
    <t>RJ 11</t>
  </si>
  <si>
    <t>Стартер </t>
  </si>
  <si>
    <t>для люминесцентной лампы , мощность не менее 140 Вт</t>
  </si>
  <si>
    <t>для трубчатых люминесцентных ламп, тип 20С-127</t>
  </si>
  <si>
    <t>Светильник </t>
  </si>
  <si>
    <t>потолочный</t>
  </si>
  <si>
    <t>Карбонат натрия </t>
  </si>
  <si>
    <t>технический, марка А, сорт высший</t>
  </si>
  <si>
    <t>Средство дезинфицирующее</t>
  </si>
  <si>
    <t>на спиртовой основе</t>
  </si>
  <si>
    <t>Хлорамин </t>
  </si>
  <si>
    <t>порошок</t>
  </si>
  <si>
    <t>на основе соединений галогенов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</si>
</sst>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" fontId="1" fillId="0" borderId="4" xfId="0" applyNumberFormat="1" applyFont="1" applyBorder="1"/>
    <xf numFmtId="0" fontId="3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topLeftCell="A25" zoomScaleSheetLayoutView="100" workbookViewId="0">
      <selection activeCell="F26" sqref="F26"/>
    </sheetView>
  </sheetViews>
  <sheetFormatPr defaultRowHeight="15" x14ac:dyDescent="0.25"/>
  <cols>
    <col min="1" max="1" width="3.42578125" customWidth="1"/>
    <col min="2" max="2" width="21.7109375" customWidth="1"/>
    <col min="3" max="3" width="20.7109375" customWidth="1"/>
    <col min="4" max="4" width="24.7109375" customWidth="1"/>
    <col min="5" max="5" width="18.5703125" customWidth="1"/>
    <col min="6" max="6" width="14.42578125" customWidth="1"/>
    <col min="7" max="7" width="22.42578125" customWidth="1"/>
    <col min="8" max="8" width="21" customWidth="1"/>
    <col min="9" max="10" width="15.28515625" customWidth="1"/>
  </cols>
  <sheetData>
    <row r="1" spans="1:10" x14ac:dyDescent="0.25">
      <c r="I1" s="3" t="s">
        <v>10</v>
      </c>
      <c r="J1" s="3"/>
    </row>
    <row r="2" spans="1:10" ht="15.75" thickBot="1" x14ac:dyDescent="0.3">
      <c r="I2" s="2"/>
      <c r="J2" s="2"/>
    </row>
    <row r="3" spans="1:10" ht="64.5" thickBot="1" x14ac:dyDescent="0.3">
      <c r="A3" s="1" t="s">
        <v>9</v>
      </c>
      <c r="B3" s="4" t="s">
        <v>0</v>
      </c>
      <c r="C3" s="1" t="s">
        <v>1</v>
      </c>
      <c r="D3" s="4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1:10" ht="50.25" customHeight="1" x14ac:dyDescent="0.25">
      <c r="A4" s="9">
        <v>1</v>
      </c>
      <c r="B4" s="10" t="s">
        <v>15</v>
      </c>
      <c r="C4" s="11" t="s">
        <v>15</v>
      </c>
      <c r="D4" s="12" t="s">
        <v>16</v>
      </c>
      <c r="E4" s="13" t="s">
        <v>11</v>
      </c>
      <c r="F4" s="14" t="s">
        <v>13</v>
      </c>
      <c r="G4" s="14" t="s">
        <v>12</v>
      </c>
      <c r="H4" s="14" t="s">
        <v>14</v>
      </c>
      <c r="I4" s="15">
        <v>3024</v>
      </c>
      <c r="J4" s="15">
        <f>I4*1.12</f>
        <v>3386.88</v>
      </c>
    </row>
    <row r="5" spans="1:10" ht="50.25" customHeight="1" x14ac:dyDescent="0.25">
      <c r="A5" s="9">
        <v>2</v>
      </c>
      <c r="B5" s="10" t="s">
        <v>17</v>
      </c>
      <c r="C5" s="11" t="s">
        <v>17</v>
      </c>
      <c r="D5" s="12" t="s">
        <v>18</v>
      </c>
      <c r="E5" s="13" t="s">
        <v>11</v>
      </c>
      <c r="F5" s="14" t="s">
        <v>13</v>
      </c>
      <c r="G5" s="14" t="s">
        <v>12</v>
      </c>
      <c r="H5" s="14" t="s">
        <v>14</v>
      </c>
      <c r="I5" s="15">
        <v>17871</v>
      </c>
      <c r="J5" s="15">
        <f>I5*1.12</f>
        <v>20015.52</v>
      </c>
    </row>
    <row r="6" spans="1:10" ht="50.25" customHeight="1" x14ac:dyDescent="0.25">
      <c r="A6" s="9">
        <v>3</v>
      </c>
      <c r="B6" s="10" t="s">
        <v>19</v>
      </c>
      <c r="C6" s="11" t="s">
        <v>19</v>
      </c>
      <c r="D6" s="12" t="s">
        <v>20</v>
      </c>
      <c r="E6" s="13" t="s">
        <v>11</v>
      </c>
      <c r="F6" s="14" t="s">
        <v>13</v>
      </c>
      <c r="G6" s="14" t="s">
        <v>12</v>
      </c>
      <c r="H6" s="14" t="s">
        <v>14</v>
      </c>
      <c r="I6" s="15">
        <v>2315.35</v>
      </c>
      <c r="J6" s="15">
        <f t="shared" ref="J6:J26" si="0">I6*1.12</f>
        <v>2593.192</v>
      </c>
    </row>
    <row r="7" spans="1:10" ht="50.25" customHeight="1" x14ac:dyDescent="0.25">
      <c r="A7" s="9">
        <v>4</v>
      </c>
      <c r="B7" s="10" t="s">
        <v>19</v>
      </c>
      <c r="C7" s="11" t="s">
        <v>19</v>
      </c>
      <c r="D7" s="12" t="s">
        <v>21</v>
      </c>
      <c r="E7" s="13" t="s">
        <v>11</v>
      </c>
      <c r="F7" s="14" t="s">
        <v>13</v>
      </c>
      <c r="G7" s="14" t="s">
        <v>12</v>
      </c>
      <c r="H7" s="14" t="s">
        <v>14</v>
      </c>
      <c r="I7" s="15">
        <v>4167.63</v>
      </c>
      <c r="J7" s="15">
        <f t="shared" si="0"/>
        <v>4667.7456000000002</v>
      </c>
    </row>
    <row r="8" spans="1:10" ht="50.25" customHeight="1" x14ac:dyDescent="0.25">
      <c r="A8" s="9">
        <v>5</v>
      </c>
      <c r="B8" s="10" t="s">
        <v>19</v>
      </c>
      <c r="C8" s="11" t="s">
        <v>19</v>
      </c>
      <c r="D8" s="12" t="s">
        <v>21</v>
      </c>
      <c r="E8" s="13" t="s">
        <v>11</v>
      </c>
      <c r="F8" s="14" t="s">
        <v>13</v>
      </c>
      <c r="G8" s="14" t="s">
        <v>12</v>
      </c>
      <c r="H8" s="14" t="s">
        <v>14</v>
      </c>
      <c r="I8" s="15">
        <v>4167.63</v>
      </c>
      <c r="J8" s="15">
        <f t="shared" si="0"/>
        <v>4667.7456000000002</v>
      </c>
    </row>
    <row r="9" spans="1:10" ht="50.25" customHeight="1" x14ac:dyDescent="0.25">
      <c r="A9" s="9">
        <v>6</v>
      </c>
      <c r="B9" s="10" t="s">
        <v>22</v>
      </c>
      <c r="C9" s="11" t="s">
        <v>22</v>
      </c>
      <c r="D9" s="12" t="s">
        <v>23</v>
      </c>
      <c r="E9" s="13" t="s">
        <v>11</v>
      </c>
      <c r="F9" s="14" t="s">
        <v>13</v>
      </c>
      <c r="G9" s="14" t="s">
        <v>12</v>
      </c>
      <c r="H9" s="14" t="s">
        <v>14</v>
      </c>
      <c r="I9" s="15">
        <v>5528.25</v>
      </c>
      <c r="J9" s="15">
        <f t="shared" si="0"/>
        <v>6191.64</v>
      </c>
    </row>
    <row r="10" spans="1:10" ht="50.25" customHeight="1" x14ac:dyDescent="0.25">
      <c r="A10" s="9">
        <v>7</v>
      </c>
      <c r="B10" s="10" t="s">
        <v>24</v>
      </c>
      <c r="C10" s="11" t="s">
        <v>24</v>
      </c>
      <c r="D10" s="12" t="s">
        <v>25</v>
      </c>
      <c r="E10" s="13" t="s">
        <v>11</v>
      </c>
      <c r="F10" s="14" t="s">
        <v>13</v>
      </c>
      <c r="G10" s="14" t="s">
        <v>12</v>
      </c>
      <c r="H10" s="14" t="s">
        <v>14</v>
      </c>
      <c r="I10" s="15">
        <v>4772.25</v>
      </c>
      <c r="J10" s="15">
        <f t="shared" si="0"/>
        <v>5344.92</v>
      </c>
    </row>
    <row r="11" spans="1:10" ht="50.25" customHeight="1" x14ac:dyDescent="0.25">
      <c r="A11" s="9">
        <v>8</v>
      </c>
      <c r="B11" s="10" t="s">
        <v>24</v>
      </c>
      <c r="C11" s="11" t="s">
        <v>24</v>
      </c>
      <c r="D11" s="12" t="s">
        <v>26</v>
      </c>
      <c r="E11" s="13" t="s">
        <v>11</v>
      </c>
      <c r="F11" s="14" t="s">
        <v>13</v>
      </c>
      <c r="G11" s="14" t="s">
        <v>12</v>
      </c>
      <c r="H11" s="14" t="s">
        <v>14</v>
      </c>
      <c r="I11" s="15">
        <v>4095</v>
      </c>
      <c r="J11" s="15">
        <f t="shared" si="0"/>
        <v>4586.4000000000005</v>
      </c>
    </row>
    <row r="12" spans="1:10" ht="50.25" customHeight="1" x14ac:dyDescent="0.25">
      <c r="A12" s="9">
        <v>9</v>
      </c>
      <c r="B12" s="10" t="s">
        <v>27</v>
      </c>
      <c r="C12" s="11" t="s">
        <v>27</v>
      </c>
      <c r="D12" s="12" t="s">
        <v>28</v>
      </c>
      <c r="E12" s="13" t="s">
        <v>11</v>
      </c>
      <c r="F12" s="14" t="s">
        <v>13</v>
      </c>
      <c r="G12" s="14" t="s">
        <v>12</v>
      </c>
      <c r="H12" s="14" t="s">
        <v>14</v>
      </c>
      <c r="I12" s="15">
        <v>11896.5</v>
      </c>
      <c r="J12" s="15">
        <f t="shared" si="0"/>
        <v>13324.080000000002</v>
      </c>
    </row>
    <row r="13" spans="1:10" ht="50.25" customHeight="1" x14ac:dyDescent="0.25">
      <c r="A13" s="9">
        <v>10</v>
      </c>
      <c r="B13" s="10" t="s">
        <v>27</v>
      </c>
      <c r="C13" s="11" t="s">
        <v>27</v>
      </c>
      <c r="D13" s="12" t="s">
        <v>29</v>
      </c>
      <c r="E13" s="13" t="s">
        <v>11</v>
      </c>
      <c r="F13" s="14" t="s">
        <v>13</v>
      </c>
      <c r="G13" s="14" t="s">
        <v>12</v>
      </c>
      <c r="H13" s="14" t="s">
        <v>14</v>
      </c>
      <c r="I13" s="15">
        <v>12642</v>
      </c>
      <c r="J13" s="15">
        <f t="shared" si="0"/>
        <v>14159.04</v>
      </c>
    </row>
    <row r="14" spans="1:10" ht="50.25" customHeight="1" x14ac:dyDescent="0.25">
      <c r="A14" s="9">
        <v>11</v>
      </c>
      <c r="B14" s="10" t="s">
        <v>30</v>
      </c>
      <c r="C14" s="11" t="s">
        <v>30</v>
      </c>
      <c r="D14" s="12" t="s">
        <v>31</v>
      </c>
      <c r="E14" s="13" t="s">
        <v>11</v>
      </c>
      <c r="F14" s="14" t="s">
        <v>13</v>
      </c>
      <c r="G14" s="14" t="s">
        <v>12</v>
      </c>
      <c r="H14" s="14" t="s">
        <v>14</v>
      </c>
      <c r="I14" s="15">
        <v>1821.75</v>
      </c>
      <c r="J14" s="15">
        <f t="shared" si="0"/>
        <v>2040.3600000000001</v>
      </c>
    </row>
    <row r="15" spans="1:10" ht="50.25" customHeight="1" x14ac:dyDescent="0.25">
      <c r="A15" s="9">
        <v>12</v>
      </c>
      <c r="B15" s="10" t="s">
        <v>30</v>
      </c>
      <c r="C15" s="11" t="s">
        <v>30</v>
      </c>
      <c r="D15" s="12" t="s">
        <v>32</v>
      </c>
      <c r="E15" s="13" t="s">
        <v>11</v>
      </c>
      <c r="F15" s="14" t="s">
        <v>13</v>
      </c>
      <c r="G15" s="14" t="s">
        <v>12</v>
      </c>
      <c r="H15" s="14" t="s">
        <v>14</v>
      </c>
      <c r="I15" s="15">
        <v>1821.75</v>
      </c>
      <c r="J15" s="15">
        <f t="shared" si="0"/>
        <v>2040.3600000000001</v>
      </c>
    </row>
    <row r="16" spans="1:10" ht="50.25" customHeight="1" x14ac:dyDescent="0.25">
      <c r="A16" s="9">
        <v>13</v>
      </c>
      <c r="B16" s="10" t="s">
        <v>33</v>
      </c>
      <c r="C16" s="11" t="s">
        <v>33</v>
      </c>
      <c r="D16" s="12" t="s">
        <v>34</v>
      </c>
      <c r="E16" s="13" t="s">
        <v>11</v>
      </c>
      <c r="F16" s="14" t="s">
        <v>13</v>
      </c>
      <c r="G16" s="14" t="s">
        <v>12</v>
      </c>
      <c r="H16" s="14" t="s">
        <v>14</v>
      </c>
      <c r="I16" s="15">
        <v>3255</v>
      </c>
      <c r="J16" s="15">
        <f t="shared" si="0"/>
        <v>3645.6000000000004</v>
      </c>
    </row>
    <row r="17" spans="1:10" ht="50.25" customHeight="1" x14ac:dyDescent="0.25">
      <c r="A17" s="9">
        <v>14</v>
      </c>
      <c r="B17" s="10" t="s">
        <v>35</v>
      </c>
      <c r="C17" s="11" t="s">
        <v>35</v>
      </c>
      <c r="D17" s="12" t="s">
        <v>36</v>
      </c>
      <c r="E17" s="13" t="s">
        <v>11</v>
      </c>
      <c r="F17" s="14" t="s">
        <v>13</v>
      </c>
      <c r="G17" s="14" t="s">
        <v>12</v>
      </c>
      <c r="H17" s="14" t="s">
        <v>14</v>
      </c>
      <c r="I17" s="15">
        <v>7413</v>
      </c>
      <c r="J17" s="15">
        <f t="shared" si="0"/>
        <v>8302.5600000000013</v>
      </c>
    </row>
    <row r="18" spans="1:10" ht="50.25" customHeight="1" x14ac:dyDescent="0.25">
      <c r="A18" s="9">
        <v>15</v>
      </c>
      <c r="B18" s="10" t="s">
        <v>35</v>
      </c>
      <c r="C18" s="11" t="s">
        <v>35</v>
      </c>
      <c r="D18" s="12" t="s">
        <v>36</v>
      </c>
      <c r="E18" s="13" t="s">
        <v>11</v>
      </c>
      <c r="F18" s="14" t="s">
        <v>13</v>
      </c>
      <c r="G18" s="14" t="s">
        <v>12</v>
      </c>
      <c r="H18" s="14" t="s">
        <v>14</v>
      </c>
      <c r="I18" s="15">
        <v>13482</v>
      </c>
      <c r="J18" s="15">
        <f t="shared" si="0"/>
        <v>15099.840000000002</v>
      </c>
    </row>
    <row r="19" spans="1:10" ht="50.25" customHeight="1" x14ac:dyDescent="0.25">
      <c r="A19" s="9">
        <v>16</v>
      </c>
      <c r="B19" s="10" t="s">
        <v>37</v>
      </c>
      <c r="C19" s="11" t="s">
        <v>37</v>
      </c>
      <c r="D19" s="12" t="s">
        <v>38</v>
      </c>
      <c r="E19" s="13" t="s">
        <v>11</v>
      </c>
      <c r="F19" s="14" t="s">
        <v>13</v>
      </c>
      <c r="G19" s="14" t="s">
        <v>12</v>
      </c>
      <c r="H19" s="14" t="s">
        <v>14</v>
      </c>
      <c r="I19" s="15">
        <v>798</v>
      </c>
      <c r="J19" s="15">
        <f t="shared" si="0"/>
        <v>893.7600000000001</v>
      </c>
    </row>
    <row r="20" spans="1:10" ht="50.25" customHeight="1" x14ac:dyDescent="0.25">
      <c r="A20" s="9">
        <v>17</v>
      </c>
      <c r="B20" s="10" t="s">
        <v>37</v>
      </c>
      <c r="C20" s="11" t="s">
        <v>37</v>
      </c>
      <c r="D20" s="12" t="s">
        <v>39</v>
      </c>
      <c r="E20" s="13" t="s">
        <v>11</v>
      </c>
      <c r="F20" s="14" t="s">
        <v>13</v>
      </c>
      <c r="G20" s="14" t="s">
        <v>12</v>
      </c>
      <c r="H20" s="14" t="s">
        <v>14</v>
      </c>
      <c r="I20" s="15">
        <v>651</v>
      </c>
      <c r="J20" s="15">
        <f t="shared" si="0"/>
        <v>729.12000000000012</v>
      </c>
    </row>
    <row r="21" spans="1:10" ht="50.25" customHeight="1" x14ac:dyDescent="0.25">
      <c r="A21" s="9">
        <v>18</v>
      </c>
      <c r="B21" s="10" t="s">
        <v>40</v>
      </c>
      <c r="C21" s="11" t="s">
        <v>40</v>
      </c>
      <c r="D21" s="12" t="s">
        <v>41</v>
      </c>
      <c r="E21" s="13" t="s">
        <v>11</v>
      </c>
      <c r="F21" s="14" t="s">
        <v>13</v>
      </c>
      <c r="G21" s="14" t="s">
        <v>12</v>
      </c>
      <c r="H21" s="14" t="s">
        <v>14</v>
      </c>
      <c r="I21" s="15">
        <v>55051.5</v>
      </c>
      <c r="J21" s="15">
        <f t="shared" si="0"/>
        <v>61657.680000000008</v>
      </c>
    </row>
    <row r="22" spans="1:10" ht="50.25" customHeight="1" x14ac:dyDescent="0.25">
      <c r="A22" s="9">
        <v>19</v>
      </c>
      <c r="B22" s="10" t="s">
        <v>30</v>
      </c>
      <c r="C22" s="11" t="s">
        <v>30</v>
      </c>
      <c r="D22" s="12" t="s">
        <v>32</v>
      </c>
      <c r="E22" s="13" t="s">
        <v>11</v>
      </c>
      <c r="F22" s="14" t="s">
        <v>13</v>
      </c>
      <c r="G22" s="14" t="s">
        <v>12</v>
      </c>
      <c r="H22" s="14" t="s">
        <v>14</v>
      </c>
      <c r="I22" s="15">
        <v>5796</v>
      </c>
      <c r="J22" s="15">
        <f t="shared" si="0"/>
        <v>6491.52</v>
      </c>
    </row>
    <row r="23" spans="1:10" ht="50.25" customHeight="1" x14ac:dyDescent="0.25">
      <c r="A23" s="9">
        <v>20</v>
      </c>
      <c r="B23" s="10" t="s">
        <v>42</v>
      </c>
      <c r="C23" s="11" t="s">
        <v>42</v>
      </c>
      <c r="D23" s="12" t="s">
        <v>43</v>
      </c>
      <c r="E23" s="13" t="s">
        <v>11</v>
      </c>
      <c r="F23" s="14" t="s">
        <v>13</v>
      </c>
      <c r="G23" s="14" t="s">
        <v>12</v>
      </c>
      <c r="H23" s="14" t="s">
        <v>14</v>
      </c>
      <c r="I23" s="15">
        <v>1223.8</v>
      </c>
      <c r="J23" s="15">
        <f t="shared" si="0"/>
        <v>1370.6560000000002</v>
      </c>
    </row>
    <row r="24" spans="1:10" ht="50.25" customHeight="1" x14ac:dyDescent="0.25">
      <c r="A24" s="9">
        <v>21</v>
      </c>
      <c r="B24" s="10" t="s">
        <v>44</v>
      </c>
      <c r="C24" s="11" t="s">
        <v>44</v>
      </c>
      <c r="D24" s="12" t="s">
        <v>45</v>
      </c>
      <c r="E24" s="13" t="s">
        <v>11</v>
      </c>
      <c r="F24" s="14" t="s">
        <v>13</v>
      </c>
      <c r="G24" s="14" t="s">
        <v>12</v>
      </c>
      <c r="H24" s="14" t="s">
        <v>14</v>
      </c>
      <c r="I24" s="15">
        <v>11303.5</v>
      </c>
      <c r="J24" s="15">
        <f t="shared" si="0"/>
        <v>12659.920000000002</v>
      </c>
    </row>
    <row r="25" spans="1:10" ht="50.25" customHeight="1" x14ac:dyDescent="0.25">
      <c r="A25" s="9">
        <v>22</v>
      </c>
      <c r="B25" s="10" t="s">
        <v>46</v>
      </c>
      <c r="C25" s="11" t="s">
        <v>46</v>
      </c>
      <c r="D25" s="12" t="s">
        <v>47</v>
      </c>
      <c r="E25" s="13" t="s">
        <v>11</v>
      </c>
      <c r="F25" s="14" t="s">
        <v>13</v>
      </c>
      <c r="G25" s="14" t="s">
        <v>12</v>
      </c>
      <c r="H25" s="14" t="s">
        <v>14</v>
      </c>
      <c r="I25" s="15">
        <v>18548.05</v>
      </c>
      <c r="J25" s="15">
        <f t="shared" si="0"/>
        <v>20773.816000000003</v>
      </c>
    </row>
    <row r="26" spans="1:10" ht="50.25" customHeight="1" x14ac:dyDescent="0.25">
      <c r="A26" s="16">
        <v>23</v>
      </c>
      <c r="B26" s="17" t="s">
        <v>44</v>
      </c>
      <c r="C26" s="18" t="s">
        <v>44</v>
      </c>
      <c r="D26" s="19" t="s">
        <v>48</v>
      </c>
      <c r="E26" s="20" t="s">
        <v>11</v>
      </c>
      <c r="F26" s="21" t="s">
        <v>13</v>
      </c>
      <c r="G26" s="21" t="s">
        <v>12</v>
      </c>
      <c r="H26" s="21" t="s">
        <v>14</v>
      </c>
      <c r="I26" s="22">
        <v>3056.9</v>
      </c>
      <c r="J26" s="22">
        <f t="shared" si="0"/>
        <v>3423.7280000000005</v>
      </c>
    </row>
    <row r="27" spans="1:10" x14ac:dyDescent="0.25">
      <c r="A27" s="5"/>
      <c r="B27" s="6"/>
      <c r="C27" s="6"/>
      <c r="D27" s="6"/>
      <c r="E27" s="6"/>
      <c r="F27" s="6"/>
      <c r="G27" s="6"/>
      <c r="H27" s="7"/>
      <c r="I27" s="8">
        <f>SUM(I4:I26)</f>
        <v>194701.85999999996</v>
      </c>
      <c r="J27" s="8">
        <f>SUM(J4:J26)</f>
        <v>218066.08319999999</v>
      </c>
    </row>
  </sheetData>
  <mergeCells count="2">
    <mergeCell ref="I1:J1"/>
    <mergeCell ref="A27:H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5"/>
  <sheetViews>
    <sheetView workbookViewId="0">
      <selection activeCell="G6" sqref="G6"/>
    </sheetView>
  </sheetViews>
  <sheetFormatPr defaultRowHeight="15" x14ac:dyDescent="0.25"/>
  <sheetData>
    <row r="3" ht="23.25" customHeight="1" x14ac:dyDescent="0.25"/>
    <row r="4" ht="20.25" customHeight="1" x14ac:dyDescent="0.25"/>
    <row r="5" ht="65.25" customHeight="1" x14ac:dyDescent="0.25"/>
    <row r="6" ht="65.25" customHeight="1" x14ac:dyDescent="0.25"/>
    <row r="7" ht="65.25" customHeight="1" x14ac:dyDescent="0.25"/>
    <row r="8" ht="76.5" customHeight="1" x14ac:dyDescent="0.25"/>
    <row r="9" ht="76.5" customHeight="1" x14ac:dyDescent="0.25"/>
    <row r="10" ht="76.5" customHeight="1" x14ac:dyDescent="0.25"/>
    <row r="11" ht="54" customHeight="1" x14ac:dyDescent="0.25"/>
    <row r="12" ht="54" customHeight="1" x14ac:dyDescent="0.25"/>
    <row r="13" ht="45.75" customHeight="1" x14ac:dyDescent="0.25"/>
    <row r="14" ht="45.75" customHeight="1" x14ac:dyDescent="0.25"/>
    <row r="15" ht="42.75" customHeight="1" x14ac:dyDescent="0.25"/>
    <row r="16" ht="84" customHeight="1" x14ac:dyDescent="0.25"/>
    <row r="17" ht="84" customHeight="1" x14ac:dyDescent="0.25"/>
    <row r="18" ht="20.25" customHeight="1" x14ac:dyDescent="0.25"/>
    <row r="19" ht="31.5" customHeight="1" x14ac:dyDescent="0.25"/>
    <row r="20" ht="76.5" customHeight="1" x14ac:dyDescent="0.25"/>
    <row r="21" ht="45.75" customHeight="1" x14ac:dyDescent="0.25"/>
    <row r="22" ht="54" customHeight="1" x14ac:dyDescent="0.25"/>
    <row r="23" ht="34.5" customHeight="1" x14ac:dyDescent="0.25"/>
    <row r="24" ht="84" customHeight="1" x14ac:dyDescent="0.25"/>
    <row r="25" ht="45.75" customHeight="1" x14ac:dyDescent="0.25"/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70"/>
  <sheetViews>
    <sheetView workbookViewId="0">
      <selection activeCell="H10" sqref="H10"/>
    </sheetView>
  </sheetViews>
  <sheetFormatPr defaultRowHeight="15" x14ac:dyDescent="0.25"/>
  <sheetData>
    <row r="4" ht="28.5" customHeight="1" x14ac:dyDescent="0.25"/>
    <row r="7" ht="28.5" customHeight="1" x14ac:dyDescent="0.25"/>
    <row r="10" ht="28.5" customHeight="1" x14ac:dyDescent="0.25"/>
    <row r="13" ht="28.5" customHeight="1" x14ac:dyDescent="0.25"/>
    <row r="16" ht="28.5" customHeight="1" x14ac:dyDescent="0.25"/>
    <row r="19" ht="28.5" customHeight="1" x14ac:dyDescent="0.25"/>
    <row r="22" ht="28.5" customHeight="1" x14ac:dyDescent="0.25"/>
    <row r="25" ht="28.5" customHeight="1" x14ac:dyDescent="0.25"/>
    <row r="28" ht="28.5" customHeight="1" x14ac:dyDescent="0.25"/>
    <row r="31" ht="28.5" customHeight="1" x14ac:dyDescent="0.25"/>
    <row r="34" ht="28.5" customHeight="1" x14ac:dyDescent="0.25"/>
    <row r="37" ht="28.5" customHeight="1" x14ac:dyDescent="0.25"/>
    <row r="40" ht="28.5" customHeight="1" x14ac:dyDescent="0.25"/>
    <row r="43" ht="28.5" customHeight="1" x14ac:dyDescent="0.25"/>
    <row r="46" ht="28.5" customHeight="1" x14ac:dyDescent="0.25"/>
    <row r="49" ht="28.5" customHeight="1" x14ac:dyDescent="0.25"/>
    <row r="52" ht="28.5" customHeight="1" x14ac:dyDescent="0.25"/>
    <row r="55" ht="28.5" customHeight="1" x14ac:dyDescent="0.25"/>
    <row r="58" ht="28.5" customHeight="1" x14ac:dyDescent="0.25"/>
    <row r="61" ht="28.5" customHeight="1" x14ac:dyDescent="0.25"/>
    <row r="64" ht="28.5" customHeight="1" x14ac:dyDescent="0.25"/>
    <row r="67" ht="28.5" customHeight="1" x14ac:dyDescent="0.25"/>
    <row r="70" ht="28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alibek.medetov</dc:creator>
  <cp:lastModifiedBy>Асель И. Жагипарова</cp:lastModifiedBy>
  <cp:lastPrinted>2019-02-15T09:59:07Z</cp:lastPrinted>
  <dcterms:created xsi:type="dcterms:W3CDTF">2019-02-04T10:10:42Z</dcterms:created>
  <dcterms:modified xsi:type="dcterms:W3CDTF">2019-03-26T09:25:39Z</dcterms:modified>
</cp:coreProperties>
</file>